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3. CCLJ-DA-UCC-LPL-013-2025 Mobiliario de oficina\2. Bases\"/>
    </mc:Choice>
  </mc:AlternateContent>
  <xr:revisionPtr revIDLastSave="0" documentId="13_ncr:1_{A24234E0-927B-47DE-AC92-7616D603DF15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I12" i="3"/>
  <c r="I11" i="3"/>
  <c r="I10" i="3"/>
  <c r="H10" i="3"/>
  <c r="H12" i="3"/>
  <c r="G12" i="3"/>
  <c r="G11" i="3"/>
  <c r="H11" i="3" s="1"/>
  <c r="G10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<sst xmlns="http://schemas.openxmlformats.org/spreadsheetml/2006/main" count="23" uniqueCount="21">
  <si>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</si>
  <si>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</si>
  <si>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</si>
  <si>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</si>
  <si>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</si>
  <si>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</si>
  <si>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</si>
  <si>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</si>
  <si>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</si>
  <si>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</si>
  <si>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</si>
  <si>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</si>
  <si>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</si>
  <si>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Consecutivo</t>
  </si>
  <si>
    <t>Pieza</t>
  </si>
  <si>
    <t>Garantía</t>
  </si>
  <si>
    <r>
      <t xml:space="preserve">LICITACIÓN PÚBLICA LOCAL
SIN CONCURRENCIA DEL COMITÉ 
</t>
    </r>
    <r>
      <rPr>
        <b/>
        <u/>
        <sz val="10"/>
        <color theme="1"/>
        <rFont val="Arial Nova Light"/>
        <family val="2"/>
      </rPr>
      <t>A PLAZOS ACORTADOS</t>
    </r>
    <r>
      <rPr>
        <b/>
        <sz val="10"/>
        <color theme="1"/>
        <rFont val="Arial Nova Light"/>
        <family val="2"/>
      </rPr>
      <t xml:space="preserve">
CCLJ-DA-UCC-LPL-013/2025 
"ADQUISICIÓN DE MOBILIARIO DE OFICINA Y ESTANTERÍA PARA EL CCLJ"</t>
    </r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</si>
  <si>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u/>
        <sz val="10"/>
        <color theme="1"/>
        <rFont val="Arial Nova Light"/>
        <family val="2"/>
      </rPr>
      <t>a plazos acortados</t>
    </r>
    <r>
      <rPr>
        <sz val="10"/>
        <color theme="1"/>
        <rFont val="Arial Nova Light"/>
        <family val="2"/>
      </rPr>
      <t xml:space="preserve"> </t>
    </r>
    <r>
      <rPr>
        <b/>
        <sz val="10"/>
        <color theme="1"/>
        <rFont val="Arial Nova Light"/>
        <family val="2"/>
      </rPr>
      <t xml:space="preserve">CCLJ-DA-UCC-LPL-013/2025 “ADQUISICIÓN DE MOBILIARIO DE OFICINA Y ESTANTERÍA PARA EL CCLJ”,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</si>
  <si>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r>
      <rPr>
        <b/>
        <sz val="10"/>
        <color theme="1"/>
        <rFont val="Arial Nova Light"/>
        <family val="2"/>
      </rPr>
      <t>ARCHIVERO HORIZONTAL METALICO</t>
    </r>
    <r>
      <rPr>
        <sz val="10"/>
        <color theme="1"/>
        <rFont val="Arial Nova Light"/>
        <family val="2"/>
      </rPr>
      <t xml:space="preserve">
</t>
    </r>
    <r>
      <rPr>
        <b/>
        <sz val="10"/>
        <color theme="1"/>
        <rFont val="Arial Nova Light"/>
        <family val="2"/>
      </rPr>
      <t xml:space="preserve">CUBIERTA SUPERIOR: </t>
    </r>
    <r>
      <rPr>
        <sz val="10"/>
        <color theme="1"/>
        <rFont val="Arial Nova Light"/>
        <family val="2"/>
      </rPr>
      <t xml:space="preserve">Superficie Elaborada En Lámina Metálica Con Acabado Resistente Al Desgaste Y Fácil De Limpiar. Se Integra Visualmente Al Cuerpo Del Módulo, Ofreciendo Una Superficie Uniforme Y Funcional.
</t>
    </r>
    <r>
      <rPr>
        <b/>
        <sz val="10"/>
        <color theme="1"/>
        <rFont val="Arial Nova Light"/>
        <family val="2"/>
      </rPr>
      <t xml:space="preserve">ESTRUCTURA: </t>
    </r>
    <r>
      <rPr>
        <sz val="10"/>
        <color theme="1"/>
        <rFont val="Arial Nova Light"/>
        <family val="2"/>
      </rPr>
      <t xml:space="preserve">El Cuerpo Del Módulo Está Conformado Por Paneles Metálicos En Disposición Horizontal, Distribuyendo Las Gavetas A Lo Largo Del Mueble. Su Diseño Robusto Garantiza Estabilidad Estructural Y Durabilidad En Entornos De Alto Uso. El Módulo Se Apoya En Regatones Plásticos De Alta Densidad Ubicados En Las Esquinas Inferiores, Que Proporcionan Firmeza Al Contacto Con El Suelo Y Protegen Frente A Irregularidades.
</t>
    </r>
    <r>
      <rPr>
        <b/>
        <sz val="10"/>
        <color theme="1"/>
        <rFont val="Arial Nova Light"/>
        <family val="2"/>
      </rPr>
      <t xml:space="preserve">CAJONES: </t>
    </r>
    <r>
      <rPr>
        <sz val="10"/>
        <color theme="1"/>
        <rFont val="Arial Nova Light"/>
        <family val="2"/>
      </rPr>
      <t xml:space="preserve">Incluye Seis Gavetas Alineadas Horizontalmente, Fabricadas En Lámina Metálica. Las Gavetas Operan Con Correderas Metálicas Que Permiten Un Deslizamiento Suave Y Eficiente. Una De Las Gavetas Incorpora Un Sistema De Cerradura Metálica Ubicada En La Parte Superior Derecha, Ofreciendo Seguridad Para Objetos Personales O Documentos Confidenciales.
</t>
    </r>
    <r>
      <rPr>
        <b/>
        <sz val="10"/>
        <color theme="1"/>
        <rFont val="Arial Nova Light"/>
        <family val="2"/>
      </rPr>
      <t>MEDIDAS GENERALES:</t>
    </r>
    <r>
      <rPr>
        <sz val="10"/>
        <color theme="1"/>
        <rFont val="Arial Nova Light"/>
        <family val="2"/>
      </rPr>
      <t xml:space="preserve"> Largo: 30" (76 Cm), Ancho: 19 5/8" (50 Cm), Altura: 50" (127 Cm).</t>
    </r>
  </si>
  <si>
    <r>
      <rPr>
        <b/>
        <sz val="10"/>
        <color theme="1"/>
        <rFont val="Arial Nova Light"/>
        <family val="2"/>
      </rPr>
      <t>SILLA VISITANTE</t>
    </r>
    <r>
      <rPr>
        <sz val="10"/>
        <color theme="1"/>
        <rFont val="Arial Nova Light"/>
        <family val="2"/>
      </rPr>
      <t xml:space="preserve">
Diseño Ergonómico.  Asiento Abatible.
</t>
    </r>
    <r>
      <rPr>
        <b/>
        <sz val="10"/>
        <color theme="1"/>
        <rFont val="Arial Nova Light"/>
        <family val="2"/>
      </rPr>
      <t xml:space="preserve">ESTRUCTURA:  </t>
    </r>
    <r>
      <rPr>
        <sz val="10"/>
        <color theme="1"/>
        <rFont val="Arial Nova Light"/>
        <family val="2"/>
      </rPr>
      <t xml:space="preserve">Brazos, Patas Y Respaldo En Poliamida, Última Generación, Sólidas.  Soporte Del Asiento En Acero Tubular De 1” Calibre 16.  Las Patas Forman Una Extensión De Las Mismas Patas Traseras.
</t>
    </r>
    <r>
      <rPr>
        <b/>
        <sz val="10"/>
        <color theme="1"/>
        <rFont val="Arial Nova Light"/>
        <family val="2"/>
      </rPr>
      <t xml:space="preserve">RODAJAS: </t>
    </r>
    <r>
      <rPr>
        <sz val="10"/>
        <color theme="1"/>
        <rFont val="Arial Nova Light"/>
        <family val="2"/>
      </rPr>
      <t xml:space="preserve"> Duales De 50 Mm De Diámetro.  Límite De Carga 137 Kgs.  Unión De Eje Poliuretano Nylon 40%, Nervada Para Piso Delicado. Perno Eje De Acero.  Perno Pivote De Acero En Diámetro 7/16” Y 7/8” En Longitud, Para Ensamble A Presión.  Giro De 360º Test BIFMA 250,000 Ciclos Continuos. 
</t>
    </r>
    <r>
      <rPr>
        <b/>
        <sz val="10"/>
        <color theme="1"/>
        <rFont val="Arial Nova Light"/>
        <family val="2"/>
      </rPr>
      <t xml:space="preserve">
BRAZOS: </t>
    </r>
    <r>
      <rPr>
        <sz val="10"/>
        <color theme="1"/>
        <rFont val="Arial Nova Light"/>
        <family val="2"/>
      </rPr>
      <t xml:space="preserve">Poliamida Rígida Con Pad De Polipropileno.
</t>
    </r>
    <r>
      <rPr>
        <b/>
        <sz val="10"/>
        <color theme="1"/>
        <rFont val="Arial Nova Light"/>
        <family val="2"/>
      </rPr>
      <t xml:space="preserve">RESPALDO:  </t>
    </r>
    <r>
      <rPr>
        <sz val="10"/>
        <color theme="1"/>
        <rFont val="Arial Nova Light"/>
        <family val="2"/>
      </rPr>
      <t xml:space="preserve">Bastidor En Polipropileno De Alta Densidad Con 2 Orejas Para Ensamble A La Estructura. Malla.
</t>
    </r>
    <r>
      <rPr>
        <b/>
        <sz val="10"/>
        <color theme="1"/>
        <rFont val="Arial Nova Light"/>
        <family val="2"/>
      </rPr>
      <t xml:space="preserve">ASIENTO:  </t>
    </r>
    <r>
      <rPr>
        <sz val="10"/>
        <color theme="1"/>
        <rFont val="Arial Nova Light"/>
        <family val="2"/>
      </rPr>
      <t xml:space="preserve">Tapa Protectora En Polipropileno De Alta Densidad, Asiento Interior De Polipropileno Con Nervaduras. Cuenta Con Bisagras Ocultas De Polipropileno De Alta Densidad, Base Con Placa De Acero Calibre 14 Y 4 Tornillos Galvanizados.  Acojinado Con Con Poliuretano Inyectado De 53 Kgs/M³ De Alta Resilencia.
</t>
    </r>
    <r>
      <rPr>
        <b/>
        <sz val="10"/>
        <color theme="1"/>
        <rFont val="Arial Nova Light"/>
        <family val="2"/>
      </rPr>
      <t xml:space="preserve">TAPIZ: </t>
    </r>
    <r>
      <rPr>
        <sz val="10"/>
        <color theme="1"/>
        <rFont val="Arial Nova Light"/>
        <family val="2"/>
      </rPr>
      <t xml:space="preserve"> Asiento En Tela Acolchada 100% Poliéster.
</t>
    </r>
    <r>
      <rPr>
        <b/>
        <sz val="10"/>
        <color theme="1"/>
        <rFont val="Arial Nova Light"/>
        <family val="2"/>
      </rPr>
      <t xml:space="preserve">RESISTENCIA: </t>
    </r>
    <r>
      <rPr>
        <sz val="10"/>
        <color theme="1"/>
        <rFont val="Arial Nova Light"/>
        <family val="2"/>
      </rPr>
      <t xml:space="preserve"> Peso Máximo De Resistencia 120 Kgs.</t>
    </r>
  </si>
  <si>
    <r>
      <rPr>
        <b/>
        <sz val="10"/>
        <color theme="1"/>
        <rFont val="Arial Nova Light"/>
        <family val="2"/>
      </rPr>
      <t>MESA COLABORATIVA</t>
    </r>
    <r>
      <rPr>
        <sz val="10"/>
        <color theme="1"/>
        <rFont val="Arial Nova Light"/>
        <family val="2"/>
      </rPr>
      <t xml:space="preserve">
Diseño Ergonómico.  Abatible.  Conectores Para Unir Las Mesas.
</t>
    </r>
    <r>
      <rPr>
        <b/>
        <sz val="10"/>
        <color theme="1"/>
        <rFont val="Arial Nova Light"/>
        <family val="2"/>
      </rPr>
      <t xml:space="preserve">ESTRUCTURA: </t>
    </r>
    <r>
      <rPr>
        <sz val="10"/>
        <color theme="1"/>
        <rFont val="Arial Nova Light"/>
        <family val="2"/>
      </rPr>
      <t xml:space="preserve"> Patas En Material De Poliamida, Última Generación, Sólidas. 
</t>
    </r>
    <r>
      <rPr>
        <b/>
        <sz val="10"/>
        <color theme="1"/>
        <rFont val="Arial Nova Light"/>
        <family val="2"/>
      </rPr>
      <t xml:space="preserve">MECANISMO: </t>
    </r>
    <r>
      <rPr>
        <sz val="10"/>
        <color theme="1"/>
        <rFont val="Arial Nova Light"/>
        <family val="2"/>
      </rPr>
      <t xml:space="preserve"> Abatible Por Medio De Botones En Ambos Costados De La Estructura.
</t>
    </r>
    <r>
      <rPr>
        <b/>
        <sz val="10"/>
        <color theme="1"/>
        <rFont val="Arial Nova Light"/>
        <family val="2"/>
      </rPr>
      <t>FALDÓN:</t>
    </r>
    <r>
      <rPr>
        <sz val="10"/>
        <color theme="1"/>
        <rFont val="Arial Nova Light"/>
        <family val="2"/>
      </rPr>
      <t xml:space="preserve">  Panel De PVC, Diseño Acanalado.  Herrajes De Sujeción En Polipropileno.
</t>
    </r>
    <r>
      <rPr>
        <b/>
        <sz val="10"/>
        <color theme="1"/>
        <rFont val="Arial Nova Light"/>
        <family val="2"/>
      </rPr>
      <t>CONECTORES:</t>
    </r>
    <r>
      <rPr>
        <sz val="10"/>
        <color theme="1"/>
        <rFont val="Arial Nova Light"/>
        <family val="2"/>
      </rPr>
      <t xml:space="preserve">  Polipropileno De Alta Densidad Sistema Macho - Hembra Para Formar Filas Y Mantener Alineación De Las Cubiertas.
</t>
    </r>
    <r>
      <rPr>
        <b/>
        <sz val="10"/>
        <color theme="1"/>
        <rFont val="Arial Nova Light"/>
        <family val="2"/>
      </rPr>
      <t>RODAJAS:</t>
    </r>
    <r>
      <rPr>
        <sz val="10"/>
        <color theme="1"/>
        <rFont val="Arial Nova Light"/>
        <family val="2"/>
      </rPr>
      <t xml:space="preserve"> Doble De 60 Mm De Diámetro.  Límite De Carga 157 Kgs.  Nylon 60%, Poliuretano Nylon 40%, Nervada Para Piso Delicado.  Perno Eje De Acero.  Perno Pivote De Acero En Diámetro 7/16” Y 7/8” En Longitud, Para Ensamble A Presión.  Con Eje M8 Y Con Seguro.  Vida Útil De 250,000 Ciclos Continuos. 
</t>
    </r>
    <r>
      <rPr>
        <b/>
        <sz val="10"/>
        <color theme="1"/>
        <rFont val="Arial Nova Light"/>
        <family val="2"/>
      </rPr>
      <t xml:space="preserve">RESISTENCIA: </t>
    </r>
    <r>
      <rPr>
        <sz val="10"/>
        <color theme="1"/>
        <rFont val="Arial Nova Light"/>
        <family val="2"/>
      </rPr>
      <t xml:space="preserve"> Peso Máximo De Resistencia 120 Kgs.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</si>
</sst>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  <font>
      <b/>
      <u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I19"/>
  <sheetViews>
    <sheetView tabSelected="1" zoomScaleNormal="100" workbookViewId="0">
      <selection activeCell="I14" sqref="I14"/>
    </sheetView>
  </sheetViews>
  <sheetFormatPr baseColWidth="10" defaultColWidth="9.140625" defaultRowHeight="12.75" x14ac:dyDescent="0.2"/>
  <cols>
    <col min="1" max="1" width="12.5703125" style="3" bestFit="1" customWidth="1"/>
    <col min="2" max="2" width="69.85546875" style="3" customWidth="1"/>
    <col min="3" max="3" width="9.42578125" style="3" bestFit="1" customWidth="1"/>
    <col min="4" max="4" width="10.42578125" style="3" bestFit="1" customWidth="1"/>
    <col min="5" max="5" width="19" style="3" customWidth="1"/>
    <col min="6" max="9" width="15.42578125" style="3" customWidth="1"/>
    <col min="10" max="16384" width="9.140625" style="3"/>
  </cols>
  <sheetData>
    <row r="1" spans="1:9" ht="64.5" customHeight="1" x14ac:dyDescent="0.2">
      <c r="A1" s="23" t="e" vm="1">
        <v>#VALUE!</v>
      </c>
      <c r="B1" s="23"/>
      <c r="C1" s="23"/>
      <c r="D1" s="23"/>
      <c r="E1" s="23"/>
      <c r="F1" s="23"/>
      <c r="G1" s="23"/>
      <c r="H1" s="23"/>
      <c r="I1" s="23"/>
    </row>
    <row r="2" spans="1:9" ht="26.25" customHeight="1" x14ac:dyDescent="0.2">
      <c r="A2" s="24" t="s">
        <v>2</v>
      </c>
      <c r="B2" s="24"/>
      <c r="C2" s="25"/>
      <c r="D2" s="25"/>
      <c r="E2" s="25"/>
      <c r="F2" s="25"/>
      <c r="G2" s="25"/>
      <c r="H2" s="25"/>
      <c r="I2" s="25"/>
    </row>
    <row r="3" spans="1:9" x14ac:dyDescent="0.2">
      <c r="A3" s="25"/>
      <c r="B3" s="25"/>
      <c r="C3" s="25"/>
      <c r="D3" s="25"/>
      <c r="E3" s="4"/>
      <c r="F3" s="4"/>
      <c r="G3" s="4"/>
      <c r="H3" s="4"/>
      <c r="I3" s="4"/>
    </row>
    <row r="4" spans="1:9" ht="63.75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</row>
    <row r="5" spans="1:9" x14ac:dyDescent="0.2">
      <c r="A5" s="23"/>
      <c r="B5" s="23"/>
      <c r="C5" s="23"/>
      <c r="D5" s="23"/>
      <c r="E5" s="2"/>
      <c r="F5" s="2"/>
      <c r="G5" s="2"/>
      <c r="H5" s="2"/>
      <c r="I5" s="2"/>
    </row>
    <row r="6" spans="1:9" ht="102" customHeight="1" x14ac:dyDescent="0.2">
      <c r="A6" s="22" t="s">
        <v>17</v>
      </c>
      <c r="B6" s="22"/>
      <c r="C6" s="22"/>
      <c r="D6" s="22"/>
      <c r="E6" s="22"/>
      <c r="F6" s="22"/>
      <c r="G6" s="22"/>
      <c r="H6" s="22"/>
      <c r="I6" s="22"/>
    </row>
    <row r="7" spans="1:9" x14ac:dyDescent="0.2">
      <c r="A7" s="15"/>
      <c r="B7" s="15"/>
      <c r="C7" s="15"/>
      <c r="D7" s="15"/>
      <c r="E7" s="15"/>
      <c r="F7" s="15"/>
      <c r="G7" s="15"/>
      <c r="H7" s="15"/>
      <c r="I7" s="15"/>
    </row>
    <row r="8" spans="1:9" x14ac:dyDescent="0.2">
      <c r="A8" s="21" t="s">
        <v>12</v>
      </c>
      <c r="B8" s="21"/>
      <c r="C8" s="21"/>
      <c r="D8" s="21"/>
      <c r="E8" s="21"/>
      <c r="F8" s="21"/>
      <c r="G8" s="21"/>
      <c r="H8" s="21"/>
      <c r="I8" s="21"/>
    </row>
    <row r="9" spans="1:9" ht="39.75" customHeight="1" x14ac:dyDescent="0.2">
      <c r="A9" s="1" t="s">
        <v>13</v>
      </c>
      <c r="B9" s="1" t="s">
        <v>11</v>
      </c>
      <c r="C9" s="1" t="s">
        <v>9</v>
      </c>
      <c r="D9" s="1" t="s">
        <v>0</v>
      </c>
      <c r="E9" s="1" t="s">
        <v>15</v>
      </c>
      <c r="F9" s="1" t="s">
        <v>3</v>
      </c>
      <c r="G9" s="1" t="s">
        <v>4</v>
      </c>
      <c r="H9" s="1" t="s">
        <v>5</v>
      </c>
      <c r="I9" s="1" t="s">
        <v>6</v>
      </c>
    </row>
    <row r="10" spans="1:9" ht="267.75" x14ac:dyDescent="0.2">
      <c r="A10" s="13">
        <v>1</v>
      </c>
      <c r="B10" s="8" t="s">
        <v>18</v>
      </c>
      <c r="C10" s="13" t="s">
        <v>14</v>
      </c>
      <c r="D10" s="13">
        <v>3</v>
      </c>
      <c r="E10" s="12"/>
      <c r="F10" s="7"/>
      <c r="G10" s="5">
        <f>F10*0.16</f>
        <v>0</v>
      </c>
      <c r="H10" s="5">
        <f>F10+G10</f>
        <v>0</v>
      </c>
      <c r="I10" s="5">
        <f>H10*D10</f>
        <v>0</v>
      </c>
    </row>
    <row r="11" spans="1:9" ht="318.75" x14ac:dyDescent="0.2">
      <c r="A11" s="13">
        <v>2</v>
      </c>
      <c r="B11" s="8" t="s">
        <v>19</v>
      </c>
      <c r="C11" s="13" t="s">
        <v>14</v>
      </c>
      <c r="D11" s="13">
        <v>20</v>
      </c>
      <c r="E11" s="12"/>
      <c r="F11" s="7"/>
      <c r="G11" s="5">
        <f t="shared" ref="G11:G12" si="0">F11*0.16</f>
        <v>0</v>
      </c>
      <c r="H11" s="5">
        <f t="shared" ref="H11" si="1">F11+G11</f>
        <v>0</v>
      </c>
      <c r="I11" s="5">
        <f>H11*D11</f>
        <v>0</v>
      </c>
    </row>
    <row r="12" spans="1:9" ht="242.25" x14ac:dyDescent="0.2">
      <c r="A12" s="13">
        <v>3</v>
      </c>
      <c r="B12" s="8" t="s">
        <v>20</v>
      </c>
      <c r="C12" s="13" t="s">
        <v>14</v>
      </c>
      <c r="D12" s="13">
        <v>12</v>
      </c>
      <c r="E12" s="12"/>
      <c r="F12" s="7"/>
      <c r="G12" s="5">
        <f t="shared" si="0"/>
        <v>0</v>
      </c>
      <c r="H12" s="5">
        <f>F12+G12</f>
        <v>0</v>
      </c>
      <c r="I12" s="5">
        <f>H12*D12</f>
        <v>0</v>
      </c>
    </row>
    <row r="13" spans="1:9" x14ac:dyDescent="0.2">
      <c r="A13" s="9"/>
      <c r="B13" s="9"/>
      <c r="C13" s="9"/>
      <c r="D13" s="9"/>
      <c r="E13" s="9"/>
      <c r="F13" s="10"/>
      <c r="G13" s="20" t="s">
        <v>10</v>
      </c>
      <c r="H13" s="20"/>
      <c r="I13" s="14">
        <f>SUM(I10:I12)</f>
        <v>0</v>
      </c>
    </row>
    <row r="14" spans="1:9" x14ac:dyDescent="0.2">
      <c r="A14" s="9"/>
      <c r="B14" s="9"/>
      <c r="C14" s="9"/>
      <c r="D14" s="9"/>
      <c r="E14" s="9"/>
      <c r="F14" s="10"/>
      <c r="G14" s="11"/>
      <c r="H14" s="11"/>
      <c r="I14" s="11"/>
    </row>
    <row r="15" spans="1:9" ht="15.75" customHeight="1" x14ac:dyDescent="0.2">
      <c r="A15" s="18" t="s">
        <v>7</v>
      </c>
      <c r="B15" s="18"/>
      <c r="C15" s="18"/>
      <c r="D15" s="18"/>
      <c r="E15" s="18"/>
      <c r="F15" s="18"/>
      <c r="G15" s="18"/>
      <c r="H15" s="18"/>
      <c r="I15" s="18"/>
    </row>
    <row r="16" spans="1:9" ht="15.75" customHeight="1" x14ac:dyDescent="0.2">
      <c r="A16" s="6"/>
      <c r="B16" s="6"/>
      <c r="C16" s="6"/>
      <c r="D16" s="6"/>
      <c r="E16" s="6"/>
      <c r="F16" s="6"/>
      <c r="G16" s="6"/>
      <c r="H16" s="6"/>
      <c r="I16" s="6"/>
    </row>
    <row r="17" spans="1:9" ht="30" customHeight="1" x14ac:dyDescent="0.2">
      <c r="A17" s="19" t="s">
        <v>8</v>
      </c>
      <c r="B17" s="19"/>
      <c r="C17" s="19"/>
      <c r="D17" s="19"/>
      <c r="E17" s="19"/>
      <c r="F17" s="19"/>
      <c r="G17" s="19"/>
      <c r="H17" s="19"/>
      <c r="I17" s="19"/>
    </row>
    <row r="19" spans="1:9" ht="106.5" customHeight="1" x14ac:dyDescent="0.2">
      <c r="A19" s="16" t="s">
        <v>1</v>
      </c>
      <c r="B19" s="16"/>
      <c r="C19" s="17"/>
      <c r="D19" s="17"/>
      <c r="E19" s="17"/>
      <c r="F19" s="17"/>
      <c r="G19" s="17"/>
      <c r="H19" s="17"/>
      <c r="I19" s="17"/>
    </row>
  </sheetData>
  <sheetProtection algorithmName="SHA-512" hashValue="AeWCP5mXEpQzv3MJrUam8ytajygBQXlHd988aAAVDvQsxCt4undiVlryWHmgOlJBCOmLxdbA31xWXwys70YMGw==" saltValue="EITQP8V97GxD1pT/pDaFSw==" spinCount="100000" sheet="1" objects="1" scenarios="1"/>
  <mergeCells count="12">
    <mergeCell ref="A6:I6"/>
    <mergeCell ref="A1:I1"/>
    <mergeCell ref="A2:I2"/>
    <mergeCell ref="A3:D3"/>
    <mergeCell ref="A4:I4"/>
    <mergeCell ref="A5:D5"/>
    <mergeCell ref="A7:I7"/>
    <mergeCell ref="A19:I19"/>
    <mergeCell ref="A15:I15"/>
    <mergeCell ref="A17:I17"/>
    <mergeCell ref="G13:H13"/>
    <mergeCell ref="A8:I8"/>
  </mergeCells>
  <dataValidations count="1">
    <dataValidation allowBlank="1" showInputMessage="1" showErrorMessage="1" promptTitle="Cantidad" prompt="Estipular cantidad de bienes/servicios." sqref="C10:C12" xr:uid="{018FA79E-018D-4D86-84D3-718E11F04FD0}"/>
  </dataValidations>
  <pageMargins left="0.7" right="0.7" top="0.75" bottom="0.75" header="0.3" footer="0.3"/>
  <pageSetup scale="49" orientation="portrait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2025-11-12T18:03:42Z</cp:lastPrinted>
  <dcterms:created xsi:type="dcterms:W3CDTF">2015-06-05T18:19:34Z</dcterms:created>
  <dcterms:modified xsi:type="dcterms:W3CDTF">2025-11-12T18:04:05Z</dcterms:modified>
</cp:coreProperties>
</file>